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8025"/>
  </bookViews>
  <sheets>
    <sheet name="MSC CM NEC " sheetId="5" r:id="rId1"/>
    <sheet name="Sheet2" sheetId="2" r:id="rId2"/>
    <sheet name="Sheet3" sheetId="3" r:id="rId3"/>
  </sheets>
  <definedNames>
    <definedName name="_xlnm.Print_Area" localSheetId="0">'MSC CM NEC '!$A$1:$V$65</definedName>
    <definedName name="_xlnm.Print_Titles" localSheetId="0">'MSC CM NEC '!$5:$6</definedName>
  </definedNames>
  <calcPr calcId="144525"/>
</workbook>
</file>

<file path=xl/calcChain.xml><?xml version="1.0" encoding="utf-8"?>
<calcChain xmlns="http://schemas.openxmlformats.org/spreadsheetml/2006/main">
  <c r="H65" i="5" l="1"/>
  <c r="I65" i="5"/>
  <c r="J65" i="5"/>
  <c r="K65" i="5"/>
  <c r="L65" i="5"/>
  <c r="M65" i="5"/>
  <c r="N65" i="5"/>
  <c r="O65" i="5"/>
  <c r="P65" i="5"/>
  <c r="Q65" i="5"/>
  <c r="R65" i="5"/>
  <c r="S65" i="5"/>
  <c r="T65" i="5"/>
  <c r="U27" i="5" l="1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4" i="5"/>
  <c r="U55" i="5"/>
  <c r="U56" i="5"/>
  <c r="U57" i="5"/>
  <c r="U58" i="5"/>
  <c r="U59" i="5"/>
  <c r="U60" i="5"/>
  <c r="U61" i="5"/>
  <c r="U62" i="5"/>
  <c r="U63" i="5"/>
  <c r="U64" i="5"/>
  <c r="U18" i="5"/>
  <c r="U19" i="5"/>
  <c r="U21" i="5"/>
  <c r="U22" i="5"/>
  <c r="U23" i="5"/>
  <c r="U24" i="5"/>
  <c r="U25" i="5"/>
  <c r="U26" i="5"/>
  <c r="U12" i="5"/>
  <c r="U13" i="5"/>
  <c r="U14" i="5"/>
  <c r="U15" i="5"/>
  <c r="U16" i="5"/>
  <c r="U17" i="5"/>
  <c r="U20" i="5"/>
  <c r="U53" i="5"/>
  <c r="U8" i="5"/>
  <c r="U9" i="5"/>
  <c r="U10" i="5"/>
  <c r="U11" i="5"/>
  <c r="U7" i="5"/>
  <c r="U65" i="5" l="1"/>
  <c r="G65" i="5"/>
  <c r="V65" i="5" l="1"/>
</calcChain>
</file>

<file path=xl/sharedStrings.xml><?xml version="1.0" encoding="utf-8"?>
<sst xmlns="http://schemas.openxmlformats.org/spreadsheetml/2006/main" count="246" uniqueCount="132">
  <si>
    <t>Pokhara University</t>
  </si>
  <si>
    <t>Office of the Controller of Examinations</t>
  </si>
  <si>
    <t>Special Chance Exam Application Forms</t>
  </si>
  <si>
    <t>2074 BS,  (2018 AD)</t>
  </si>
  <si>
    <t>S.No</t>
  </si>
  <si>
    <t>Exam Roll No</t>
  </si>
  <si>
    <t>PU Registration No.</t>
  </si>
  <si>
    <t>Name of Students</t>
  </si>
  <si>
    <t>College</t>
  </si>
  <si>
    <t>Course</t>
  </si>
  <si>
    <t>Program</t>
  </si>
  <si>
    <t>Remarks</t>
  </si>
  <si>
    <t>M Sc CM</t>
  </si>
  <si>
    <t>Thesis</t>
  </si>
  <si>
    <t>Economics for Engineers</t>
  </si>
  <si>
    <t>Statistics and Quantitative Analysis</t>
  </si>
  <si>
    <t>Financial Management</t>
  </si>
  <si>
    <t>Construction Management in Developing Countries</t>
  </si>
  <si>
    <t>NEC</t>
  </si>
  <si>
    <t>2011-1-06-0076</t>
  </si>
  <si>
    <t>Ravi Acharya</t>
  </si>
  <si>
    <t>2011-1-06-0080</t>
  </si>
  <si>
    <t>Sharan Hari Pokharel</t>
  </si>
  <si>
    <t>2012-1-06-0008</t>
  </si>
  <si>
    <t>Dinesh Aryal</t>
  </si>
  <si>
    <t>Quantative Techniques (Elective)</t>
  </si>
  <si>
    <t>2012-1-06-0012</t>
  </si>
  <si>
    <t>Krishna Kumar Maharjan</t>
  </si>
  <si>
    <t>2012-1-06-0021</t>
  </si>
  <si>
    <t>Sharada Ojha</t>
  </si>
  <si>
    <t>2012-1-06-0026</t>
  </si>
  <si>
    <t>Sristi Gautam</t>
  </si>
  <si>
    <t>2012-1-06-0025</t>
  </si>
  <si>
    <t>Shyam Kumar Bhattarai</t>
  </si>
  <si>
    <t>2012-1-06-0027</t>
  </si>
  <si>
    <t>Sumitra Shakya</t>
  </si>
  <si>
    <t>2012-1-06-0064</t>
  </si>
  <si>
    <t>Chandmala Shrestha</t>
  </si>
  <si>
    <t>2006-3-01-0019</t>
  </si>
  <si>
    <t>Sabi Shrestha</t>
  </si>
  <si>
    <t>2013-1-06-0042</t>
  </si>
  <si>
    <t>Santosh Kumar Yadav</t>
  </si>
  <si>
    <t>Statistical Analysis</t>
  </si>
  <si>
    <t>Tulakant Chaudhary</t>
  </si>
  <si>
    <t>Jagadish Sharma</t>
  </si>
  <si>
    <t>Ram Sharan Adhikari</t>
  </si>
  <si>
    <t>2008-1-06-0023</t>
  </si>
  <si>
    <t>2010-1-06-0036</t>
  </si>
  <si>
    <t>Parij Joshi</t>
  </si>
  <si>
    <t>2010-1-06-0043</t>
  </si>
  <si>
    <t>Shreekumar Maharjan</t>
  </si>
  <si>
    <t>Subha Risal</t>
  </si>
  <si>
    <t>2010-1-06-0050</t>
  </si>
  <si>
    <t>Tanka Prasad Gautam</t>
  </si>
  <si>
    <t>2010-1-06-0052</t>
  </si>
  <si>
    <t>Yagyamuni Bajracharya</t>
  </si>
  <si>
    <t>Ajay Khadka</t>
  </si>
  <si>
    <t>Bikash Baral</t>
  </si>
  <si>
    <t>2010-1-06-0109</t>
  </si>
  <si>
    <t>Dinesh Shankhadev</t>
  </si>
  <si>
    <t>2010-1-06-0111</t>
  </si>
  <si>
    <t>Jyotshana Shrestha</t>
  </si>
  <si>
    <t>Nisha KC</t>
  </si>
  <si>
    <t>1999-10-2000-299</t>
  </si>
  <si>
    <t>Pradip Shrestha Dahi</t>
  </si>
  <si>
    <t>2010-1-06-0116</t>
  </si>
  <si>
    <t>Prajwal Paudel</t>
  </si>
  <si>
    <t>Rabindra Ray</t>
  </si>
  <si>
    <t>2010-1-06-0124</t>
  </si>
  <si>
    <t>Rakshyak Devkota</t>
  </si>
  <si>
    <t>Sangeeta Gurung</t>
  </si>
  <si>
    <t>Sunil Kumar Gupta</t>
  </si>
  <si>
    <t>2011-1-06-0021</t>
  </si>
  <si>
    <t>Ranjit Kumar Gami</t>
  </si>
  <si>
    <t>Construction Quality and Reliability Management</t>
  </si>
  <si>
    <t>2011-1-06-0023</t>
  </si>
  <si>
    <t>Saroj Subedi</t>
  </si>
  <si>
    <t>Operational Research</t>
  </si>
  <si>
    <t>2011-1-06-0053</t>
  </si>
  <si>
    <t>Ansal Raj Dhakal</t>
  </si>
  <si>
    <t>2011-1-06-0055</t>
  </si>
  <si>
    <t>Bidhya Devi Singh</t>
  </si>
  <si>
    <t>2011-1-06-0065</t>
  </si>
  <si>
    <t>Nabin Ghising</t>
  </si>
  <si>
    <t>2011-1-06-0069</t>
  </si>
  <si>
    <t>Niran Maharjan</t>
  </si>
  <si>
    <t>2005-1-06-0004</t>
  </si>
  <si>
    <t>Chand Shamsher Rana</t>
  </si>
  <si>
    <t xml:space="preserve">Quantative Techniques  and Operation Research </t>
  </si>
  <si>
    <t>Rajesh Kumar Pandit</t>
  </si>
  <si>
    <t>2008-1-06-0010</t>
  </si>
  <si>
    <t>Gunananda Jha</t>
  </si>
  <si>
    <t>2008-1-06-0019</t>
  </si>
  <si>
    <t>Pankaj Deo</t>
  </si>
  <si>
    <t>Shakti Man Dongol</t>
  </si>
  <si>
    <t>Anil Shrestha</t>
  </si>
  <si>
    <t>Kabindra Maharjan</t>
  </si>
  <si>
    <t>2009-1-06-0031</t>
  </si>
  <si>
    <t>Ramesh Prasad Dhungel</t>
  </si>
  <si>
    <t>Aman Kumar Maskey</t>
  </si>
  <si>
    <t>2009-1-06-0050</t>
  </si>
  <si>
    <t>Amit Ranjit</t>
  </si>
  <si>
    <t>2009-1-06-0052</t>
  </si>
  <si>
    <t>Ashok Adhikari</t>
  </si>
  <si>
    <t>Chandra Shekhar Mahto</t>
  </si>
  <si>
    <t>2004-1-04-0048</t>
  </si>
  <si>
    <t>Dinesh Kumar Pathak</t>
  </si>
  <si>
    <t>2009-1-06-0061</t>
  </si>
  <si>
    <t>Nirmal Kumar Bhattarai</t>
  </si>
  <si>
    <t>2009-1-06-0063</t>
  </si>
  <si>
    <t>Prabhat Shrestha</t>
  </si>
  <si>
    <t>2009-1-06-0065</t>
  </si>
  <si>
    <t>Pramod Kumar Shah</t>
  </si>
  <si>
    <t>2009-1-06-0066</t>
  </si>
  <si>
    <t>Prem Bahadur Rai</t>
  </si>
  <si>
    <t>2009-1-06-0067</t>
  </si>
  <si>
    <t>Pushpa Ram Shrestha</t>
  </si>
  <si>
    <t>2009-1-06-0070</t>
  </si>
  <si>
    <t>Sabir Shakya</t>
  </si>
  <si>
    <t>Sanjaya Chalise</t>
  </si>
  <si>
    <t>Barsha Bajracharya</t>
  </si>
  <si>
    <t>Fundamentals of Project Management</t>
  </si>
  <si>
    <t>Construction Project Management</t>
  </si>
  <si>
    <t>Umeshanand Mishra</t>
  </si>
  <si>
    <t>Construction Policy , Environment and Procurement of Works and Service</t>
  </si>
  <si>
    <t>Environmental Impact Asssesment (EIA)</t>
  </si>
  <si>
    <t>2008-1-06-0011</t>
  </si>
  <si>
    <t>2010-1-06-0046</t>
  </si>
  <si>
    <t>2008-1-06-0026</t>
  </si>
  <si>
    <t>Total Student</t>
  </si>
  <si>
    <t>Total Course</t>
  </si>
  <si>
    <t>Over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</si>
</sst>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36"/>
      <color theme="1"/>
      <name val="Times New Roman"/>
      <family val="1"/>
    </font>
    <font>
      <b/>
      <sz val="28"/>
      <color theme="1"/>
      <name val="Times New Roman"/>
      <family val="1"/>
    </font>
    <font>
      <b/>
      <sz val="22"/>
      <color theme="1"/>
      <name val="Times New Roman"/>
      <family val="1"/>
    </font>
    <font>
      <b/>
      <sz val="18"/>
      <color theme="1"/>
      <name val="Times New Roman"/>
      <family val="1"/>
    </font>
    <font>
      <b/>
      <sz val="2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view="pageBreakPreview" zoomScale="60" zoomScaleNormal="100" workbookViewId="0">
      <selection activeCell="J13" sqref="J13"/>
    </sheetView>
  </sheetViews>
  <sheetFormatPr defaultRowHeight="15" x14ac:dyDescent="0.25"/>
  <cols>
    <col min="1" max="1" width="9.85546875" customWidth="1"/>
    <col min="2" max="2" width="15" customWidth="1"/>
    <col min="3" max="3" width="23.28515625" customWidth="1"/>
    <col min="4" max="4" width="28.7109375" customWidth="1"/>
    <col min="5" max="5" width="9.7109375" customWidth="1"/>
    <col min="6" max="6" width="15.140625" customWidth="1"/>
    <col min="7" max="7" width="10.85546875" customWidth="1"/>
    <col min="8" max="8" width="11.85546875" customWidth="1"/>
    <col min="9" max="9" width="9.42578125" customWidth="1"/>
    <col min="10" max="10" width="9.7109375" customWidth="1"/>
    <col min="11" max="11" width="8.7109375" customWidth="1"/>
    <col min="12" max="12" width="9.7109375" customWidth="1"/>
    <col min="13" max="14" width="9.5703125" customWidth="1"/>
    <col min="15" max="15" width="10.140625" customWidth="1"/>
    <col min="16" max="16" width="10.5703125" customWidth="1"/>
    <col min="17" max="17" width="10" customWidth="1"/>
    <col min="18" max="18" width="8.28515625" customWidth="1"/>
    <col min="19" max="19" width="11.85546875" customWidth="1"/>
    <col min="20" max="20" width="9" customWidth="1"/>
    <col min="21" max="21" width="10.7109375" customWidth="1"/>
    <col min="22" max="22" width="16.28515625" customWidth="1"/>
  </cols>
  <sheetData>
    <row r="1" spans="1:22" ht="25.5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ht="25.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ht="45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34.5" x14ac:dyDescent="0.25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76.5" customHeight="1" x14ac:dyDescent="0.25">
      <c r="A5" s="20" t="s">
        <v>4</v>
      </c>
      <c r="B5" s="20" t="s">
        <v>5</v>
      </c>
      <c r="C5" s="20" t="s">
        <v>6</v>
      </c>
      <c r="D5" s="20" t="s">
        <v>7</v>
      </c>
      <c r="E5" s="20" t="s">
        <v>8</v>
      </c>
      <c r="F5" s="20" t="s">
        <v>10</v>
      </c>
      <c r="G5" s="25" t="s">
        <v>9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10"/>
      <c r="V5" s="1" t="s">
        <v>11</v>
      </c>
    </row>
    <row r="6" spans="1:22" ht="314.25" customHeight="1" x14ac:dyDescent="0.25">
      <c r="A6" s="21"/>
      <c r="B6" s="21"/>
      <c r="C6" s="21"/>
      <c r="D6" s="21"/>
      <c r="E6" s="21"/>
      <c r="F6" s="21"/>
      <c r="G6" s="5" t="s">
        <v>17</v>
      </c>
      <c r="H6" s="5" t="s">
        <v>124</v>
      </c>
      <c r="I6" s="5" t="s">
        <v>122</v>
      </c>
      <c r="J6" s="5" t="s">
        <v>74</v>
      </c>
      <c r="K6" s="5" t="s">
        <v>14</v>
      </c>
      <c r="L6" s="5" t="s">
        <v>125</v>
      </c>
      <c r="M6" s="5" t="s">
        <v>16</v>
      </c>
      <c r="N6" s="5" t="s">
        <v>121</v>
      </c>
      <c r="O6" s="5" t="s">
        <v>77</v>
      </c>
      <c r="P6" s="5" t="s">
        <v>88</v>
      </c>
      <c r="Q6" s="5" t="s">
        <v>25</v>
      </c>
      <c r="R6" s="5" t="s">
        <v>42</v>
      </c>
      <c r="S6" s="5" t="s">
        <v>15</v>
      </c>
      <c r="T6" s="5" t="s">
        <v>13</v>
      </c>
      <c r="U6" s="5" t="s">
        <v>130</v>
      </c>
      <c r="V6" s="2"/>
    </row>
    <row r="7" spans="1:22" ht="69" customHeight="1" x14ac:dyDescent="0.25">
      <c r="A7" s="14">
        <v>1</v>
      </c>
      <c r="B7" s="15">
        <v>506027</v>
      </c>
      <c r="C7" s="15"/>
      <c r="D7" s="15" t="s">
        <v>123</v>
      </c>
      <c r="E7" s="16" t="s">
        <v>18</v>
      </c>
      <c r="F7" s="17" t="s">
        <v>12</v>
      </c>
      <c r="G7" s="18">
        <v>1</v>
      </c>
      <c r="H7" s="13">
        <v>1</v>
      </c>
      <c r="I7" s="13">
        <v>1</v>
      </c>
      <c r="J7" s="13">
        <v>1</v>
      </c>
      <c r="K7" s="13"/>
      <c r="L7" s="13">
        <v>1</v>
      </c>
      <c r="M7" s="13">
        <v>1</v>
      </c>
      <c r="N7" s="13"/>
      <c r="O7" s="13"/>
      <c r="P7" s="13"/>
      <c r="Q7" s="13"/>
      <c r="R7" s="13"/>
      <c r="S7" s="13"/>
      <c r="T7" s="13"/>
      <c r="U7" s="13">
        <f t="shared" ref="U7:U38" si="0">SUM(G7:T7)</f>
        <v>6</v>
      </c>
      <c r="V7" s="13" t="s">
        <v>131</v>
      </c>
    </row>
    <row r="8" spans="1:22" ht="57.75" customHeight="1" x14ac:dyDescent="0.25">
      <c r="A8" s="3">
        <v>2</v>
      </c>
      <c r="B8" s="2">
        <v>606003</v>
      </c>
      <c r="C8" s="2" t="s">
        <v>86</v>
      </c>
      <c r="D8" s="2" t="s">
        <v>87</v>
      </c>
      <c r="E8" s="11" t="s">
        <v>18</v>
      </c>
      <c r="F8" s="12" t="s">
        <v>12</v>
      </c>
      <c r="G8" s="19"/>
      <c r="H8" s="7"/>
      <c r="I8" s="7"/>
      <c r="J8" s="7"/>
      <c r="K8" s="7"/>
      <c r="L8" s="7"/>
      <c r="M8" s="7">
        <v>1</v>
      </c>
      <c r="N8" s="7"/>
      <c r="O8" s="7"/>
      <c r="P8" s="7">
        <v>1</v>
      </c>
      <c r="Q8" s="7"/>
      <c r="R8" s="7"/>
      <c r="S8" s="7"/>
      <c r="T8" s="7">
        <v>1</v>
      </c>
      <c r="U8" s="7">
        <f t="shared" si="0"/>
        <v>3</v>
      </c>
      <c r="V8" s="7"/>
    </row>
    <row r="9" spans="1:22" ht="59.25" customHeight="1" x14ac:dyDescent="0.25">
      <c r="A9" s="3">
        <v>3</v>
      </c>
      <c r="B9" s="2">
        <v>806025</v>
      </c>
      <c r="C9" s="2"/>
      <c r="D9" s="2" t="s">
        <v>89</v>
      </c>
      <c r="E9" s="11" t="s">
        <v>18</v>
      </c>
      <c r="F9" s="12" t="s">
        <v>12</v>
      </c>
      <c r="G9" s="7"/>
      <c r="H9" s="7"/>
      <c r="I9" s="7"/>
      <c r="J9" s="7">
        <v>1</v>
      </c>
      <c r="K9" s="7"/>
      <c r="L9" s="7"/>
      <c r="M9" s="7"/>
      <c r="N9" s="7"/>
      <c r="O9" s="7"/>
      <c r="P9" s="7"/>
      <c r="Q9" s="7"/>
      <c r="R9" s="7"/>
      <c r="S9" s="7"/>
      <c r="T9" s="7">
        <v>1</v>
      </c>
      <c r="U9" s="7">
        <f t="shared" si="0"/>
        <v>2</v>
      </c>
      <c r="V9" s="7"/>
    </row>
    <row r="10" spans="1:22" ht="61.5" customHeight="1" x14ac:dyDescent="0.25">
      <c r="A10" s="3">
        <v>4</v>
      </c>
      <c r="B10" s="2">
        <v>806041</v>
      </c>
      <c r="C10" s="2" t="s">
        <v>90</v>
      </c>
      <c r="D10" s="2" t="s">
        <v>91</v>
      </c>
      <c r="E10" s="11" t="s">
        <v>18</v>
      </c>
      <c r="F10" s="12" t="s">
        <v>12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v>1</v>
      </c>
      <c r="U10" s="7">
        <f t="shared" si="0"/>
        <v>1</v>
      </c>
      <c r="V10" s="7"/>
    </row>
    <row r="11" spans="1:22" ht="53.25" customHeight="1" x14ac:dyDescent="0.25">
      <c r="A11" s="3">
        <v>5</v>
      </c>
      <c r="B11" s="2">
        <v>806042</v>
      </c>
      <c r="C11" s="2" t="s">
        <v>126</v>
      </c>
      <c r="D11" s="2" t="s">
        <v>44</v>
      </c>
      <c r="E11" s="11" t="s">
        <v>18</v>
      </c>
      <c r="F11" s="12" t="s">
        <v>12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v>1</v>
      </c>
      <c r="U11" s="7">
        <f t="shared" si="0"/>
        <v>1</v>
      </c>
      <c r="V11" s="7"/>
    </row>
    <row r="12" spans="1:22" ht="61.5" customHeight="1" x14ac:dyDescent="0.25">
      <c r="A12" s="3">
        <v>6</v>
      </c>
      <c r="B12" s="2">
        <v>806050</v>
      </c>
      <c r="C12" s="2" t="s">
        <v>92</v>
      </c>
      <c r="D12" s="2" t="s">
        <v>93</v>
      </c>
      <c r="E12" s="11" t="s">
        <v>18</v>
      </c>
      <c r="F12" s="12" t="s">
        <v>12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v>1</v>
      </c>
      <c r="U12" s="7">
        <f t="shared" si="0"/>
        <v>1</v>
      </c>
      <c r="V12" s="7"/>
    </row>
    <row r="13" spans="1:22" ht="63.75" customHeight="1" x14ac:dyDescent="0.25">
      <c r="A13" s="3">
        <v>7</v>
      </c>
      <c r="B13" s="2">
        <v>806053</v>
      </c>
      <c r="C13" s="2" t="s">
        <v>46</v>
      </c>
      <c r="D13" s="2" t="s">
        <v>45</v>
      </c>
      <c r="E13" s="11" t="s">
        <v>18</v>
      </c>
      <c r="F13" s="12" t="s">
        <v>12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v>1</v>
      </c>
      <c r="U13" s="7">
        <f t="shared" si="0"/>
        <v>1</v>
      </c>
      <c r="V13" s="7"/>
    </row>
    <row r="14" spans="1:22" ht="57" customHeight="1" x14ac:dyDescent="0.25">
      <c r="A14" s="3">
        <v>8</v>
      </c>
      <c r="B14" s="2">
        <v>806056</v>
      </c>
      <c r="C14" s="2" t="s">
        <v>128</v>
      </c>
      <c r="D14" s="2" t="s">
        <v>94</v>
      </c>
      <c r="E14" s="11" t="s">
        <v>18</v>
      </c>
      <c r="F14" s="12" t="s">
        <v>12</v>
      </c>
      <c r="G14" s="7"/>
      <c r="H14" s="7"/>
      <c r="I14" s="7"/>
      <c r="J14" s="7"/>
      <c r="K14" s="7"/>
      <c r="L14" s="7"/>
      <c r="M14" s="7">
        <v>1</v>
      </c>
      <c r="N14" s="7"/>
      <c r="O14" s="7"/>
      <c r="P14" s="7"/>
      <c r="Q14" s="7"/>
      <c r="R14" s="7"/>
      <c r="S14" s="7"/>
      <c r="T14" s="7">
        <v>1</v>
      </c>
      <c r="U14" s="7">
        <f t="shared" si="0"/>
        <v>2</v>
      </c>
      <c r="V14" s="7"/>
    </row>
    <row r="15" spans="1:22" ht="53.25" customHeight="1" x14ac:dyDescent="0.25">
      <c r="A15" s="3">
        <v>9</v>
      </c>
      <c r="B15" s="2">
        <v>906016</v>
      </c>
      <c r="C15" s="4">
        <v>200101020241</v>
      </c>
      <c r="D15" s="2" t="s">
        <v>95</v>
      </c>
      <c r="E15" s="11" t="s">
        <v>18</v>
      </c>
      <c r="F15" s="12" t="s">
        <v>12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v>1</v>
      </c>
      <c r="U15" s="7">
        <f t="shared" si="0"/>
        <v>1</v>
      </c>
      <c r="V15" s="7"/>
    </row>
    <row r="16" spans="1:22" ht="57.75" customHeight="1" x14ac:dyDescent="0.25">
      <c r="A16" s="3">
        <v>10</v>
      </c>
      <c r="B16" s="2">
        <v>906023</v>
      </c>
      <c r="C16" s="2"/>
      <c r="D16" s="2" t="s">
        <v>96</v>
      </c>
      <c r="E16" s="11" t="s">
        <v>18</v>
      </c>
      <c r="F16" s="12" t="s">
        <v>12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v>1</v>
      </c>
      <c r="U16" s="7">
        <f t="shared" si="0"/>
        <v>1</v>
      </c>
      <c r="V16" s="7"/>
    </row>
    <row r="17" spans="1:22" ht="68.25" customHeight="1" x14ac:dyDescent="0.25">
      <c r="A17" s="3">
        <v>11</v>
      </c>
      <c r="B17" s="2">
        <v>906032</v>
      </c>
      <c r="C17" s="2" t="s">
        <v>97</v>
      </c>
      <c r="D17" s="2" t="s">
        <v>98</v>
      </c>
      <c r="E17" s="11" t="s">
        <v>18</v>
      </c>
      <c r="F17" s="12" t="s">
        <v>12</v>
      </c>
      <c r="G17" s="7"/>
      <c r="H17" s="7"/>
      <c r="I17" s="7"/>
      <c r="J17" s="7"/>
      <c r="K17" s="7">
        <v>1</v>
      </c>
      <c r="L17" s="7"/>
      <c r="M17" s="7">
        <v>1</v>
      </c>
      <c r="N17" s="7"/>
      <c r="O17" s="7"/>
      <c r="P17" s="7">
        <v>1</v>
      </c>
      <c r="Q17" s="7"/>
      <c r="R17" s="7"/>
      <c r="S17" s="7"/>
      <c r="T17" s="7">
        <v>1</v>
      </c>
      <c r="U17" s="7">
        <f t="shared" si="0"/>
        <v>4</v>
      </c>
      <c r="V17" s="7"/>
    </row>
    <row r="18" spans="1:22" ht="68.25" customHeight="1" x14ac:dyDescent="0.25">
      <c r="A18" s="3">
        <v>14</v>
      </c>
      <c r="B18" s="2">
        <v>10060019</v>
      </c>
      <c r="C18" s="2"/>
      <c r="D18" s="2" t="s">
        <v>99</v>
      </c>
      <c r="E18" s="11" t="s">
        <v>18</v>
      </c>
      <c r="F18" s="12" t="s">
        <v>12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v>1</v>
      </c>
      <c r="U18" s="7">
        <f t="shared" si="0"/>
        <v>1</v>
      </c>
      <c r="V18" s="7"/>
    </row>
    <row r="19" spans="1:22" ht="65.25" customHeight="1" x14ac:dyDescent="0.25">
      <c r="A19" s="3">
        <v>15</v>
      </c>
      <c r="B19" s="2">
        <v>10060020</v>
      </c>
      <c r="C19" s="2" t="s">
        <v>100</v>
      </c>
      <c r="D19" s="2" t="s">
        <v>101</v>
      </c>
      <c r="E19" s="11" t="s">
        <v>18</v>
      </c>
      <c r="F19" s="12" t="s">
        <v>12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v>1</v>
      </c>
      <c r="U19" s="7">
        <f t="shared" si="0"/>
        <v>1</v>
      </c>
      <c r="V19" s="7"/>
    </row>
    <row r="20" spans="1:22" ht="57" customHeight="1" x14ac:dyDescent="0.25">
      <c r="A20" s="3">
        <v>12</v>
      </c>
      <c r="B20" s="2">
        <v>10060022</v>
      </c>
      <c r="C20" s="2" t="s">
        <v>102</v>
      </c>
      <c r="D20" s="2" t="s">
        <v>103</v>
      </c>
      <c r="E20" s="11" t="s">
        <v>18</v>
      </c>
      <c r="F20" s="12" t="s">
        <v>12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v>1</v>
      </c>
      <c r="U20" s="7">
        <f t="shared" si="0"/>
        <v>1</v>
      </c>
      <c r="V20" s="7"/>
    </row>
    <row r="21" spans="1:22" ht="50.25" customHeight="1" x14ac:dyDescent="0.25">
      <c r="A21" s="3">
        <v>16</v>
      </c>
      <c r="B21" s="2">
        <v>10060023</v>
      </c>
      <c r="C21" s="4">
        <v>200101020247</v>
      </c>
      <c r="D21" s="2" t="s">
        <v>104</v>
      </c>
      <c r="E21" s="11" t="s">
        <v>18</v>
      </c>
      <c r="F21" s="12" t="s">
        <v>12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1</v>
      </c>
      <c r="U21" s="7">
        <f t="shared" si="0"/>
        <v>1</v>
      </c>
      <c r="V21" s="7"/>
    </row>
    <row r="22" spans="1:22" ht="56.25" customHeight="1" x14ac:dyDescent="0.25">
      <c r="A22" s="3">
        <v>17</v>
      </c>
      <c r="B22" s="2">
        <v>10060024</v>
      </c>
      <c r="C22" s="2" t="s">
        <v>105</v>
      </c>
      <c r="D22" s="2" t="s">
        <v>106</v>
      </c>
      <c r="E22" s="11" t="s">
        <v>18</v>
      </c>
      <c r="F22" s="12" t="s">
        <v>12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v>1</v>
      </c>
      <c r="U22" s="7">
        <f t="shared" si="0"/>
        <v>1</v>
      </c>
      <c r="V22" s="7"/>
    </row>
    <row r="23" spans="1:22" ht="57.75" customHeight="1" x14ac:dyDescent="0.25">
      <c r="A23" s="3">
        <v>18</v>
      </c>
      <c r="B23" s="2">
        <v>10060032</v>
      </c>
      <c r="C23" s="2" t="s">
        <v>107</v>
      </c>
      <c r="D23" s="2" t="s">
        <v>108</v>
      </c>
      <c r="E23" s="11" t="s">
        <v>18</v>
      </c>
      <c r="F23" s="12" t="s">
        <v>12</v>
      </c>
      <c r="G23" s="7"/>
      <c r="H23" s="7"/>
      <c r="I23" s="7"/>
      <c r="J23" s="7"/>
      <c r="K23" s="7"/>
      <c r="L23" s="7"/>
      <c r="M23" s="7">
        <v>1</v>
      </c>
      <c r="N23" s="7"/>
      <c r="O23" s="7"/>
      <c r="P23" s="7"/>
      <c r="Q23" s="7"/>
      <c r="R23" s="7"/>
      <c r="S23" s="7"/>
      <c r="T23" s="7">
        <v>1</v>
      </c>
      <c r="U23" s="7">
        <f t="shared" si="0"/>
        <v>2</v>
      </c>
      <c r="V23" s="7"/>
    </row>
    <row r="24" spans="1:22" ht="61.5" customHeight="1" x14ac:dyDescent="0.25">
      <c r="A24" s="3">
        <v>19</v>
      </c>
      <c r="B24" s="2">
        <v>10060035</v>
      </c>
      <c r="C24" s="2" t="s">
        <v>109</v>
      </c>
      <c r="D24" s="2" t="s">
        <v>110</v>
      </c>
      <c r="E24" s="11" t="s">
        <v>18</v>
      </c>
      <c r="F24" s="12" t="s">
        <v>12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v>1</v>
      </c>
      <c r="U24" s="7">
        <f t="shared" si="0"/>
        <v>1</v>
      </c>
      <c r="V24" s="7"/>
    </row>
    <row r="25" spans="1:22" ht="66.75" customHeight="1" x14ac:dyDescent="0.25">
      <c r="A25" s="3">
        <v>20</v>
      </c>
      <c r="B25" s="2">
        <v>10060037</v>
      </c>
      <c r="C25" s="2" t="s">
        <v>111</v>
      </c>
      <c r="D25" s="2" t="s">
        <v>112</v>
      </c>
      <c r="E25" s="11" t="s">
        <v>18</v>
      </c>
      <c r="F25" s="12" t="s">
        <v>12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v>1</v>
      </c>
      <c r="U25" s="7">
        <f t="shared" si="0"/>
        <v>1</v>
      </c>
      <c r="V25" s="7"/>
    </row>
    <row r="26" spans="1:22" ht="53.25" customHeight="1" x14ac:dyDescent="0.25">
      <c r="A26" s="3">
        <v>21</v>
      </c>
      <c r="B26" s="2">
        <v>10060038</v>
      </c>
      <c r="C26" s="2" t="s">
        <v>113</v>
      </c>
      <c r="D26" s="2" t="s">
        <v>114</v>
      </c>
      <c r="E26" s="11" t="s">
        <v>18</v>
      </c>
      <c r="F26" s="12" t="s">
        <v>12</v>
      </c>
      <c r="G26" s="7"/>
      <c r="H26" s="7"/>
      <c r="I26" s="7"/>
      <c r="J26" s="7"/>
      <c r="K26" s="7"/>
      <c r="L26" s="7"/>
      <c r="M26" s="7">
        <v>1</v>
      </c>
      <c r="N26" s="7"/>
      <c r="O26" s="7"/>
      <c r="P26" s="7"/>
      <c r="Q26" s="7"/>
      <c r="R26" s="7"/>
      <c r="S26" s="7"/>
      <c r="T26" s="7">
        <v>1</v>
      </c>
      <c r="U26" s="7">
        <f t="shared" si="0"/>
        <v>2</v>
      </c>
      <c r="V26" s="7"/>
    </row>
    <row r="27" spans="1:22" ht="63.75" customHeight="1" x14ac:dyDescent="0.25">
      <c r="A27" s="3">
        <v>22</v>
      </c>
      <c r="B27" s="2">
        <v>10060039</v>
      </c>
      <c r="C27" s="2" t="s">
        <v>115</v>
      </c>
      <c r="D27" s="2" t="s">
        <v>116</v>
      </c>
      <c r="E27" s="11" t="s">
        <v>18</v>
      </c>
      <c r="F27" s="12" t="s">
        <v>12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>
        <v>1</v>
      </c>
      <c r="U27" s="7">
        <f t="shared" si="0"/>
        <v>1</v>
      </c>
      <c r="V27" s="7"/>
    </row>
    <row r="28" spans="1:22" ht="57.75" customHeight="1" x14ac:dyDescent="0.25">
      <c r="A28" s="3">
        <v>23</v>
      </c>
      <c r="B28" s="2">
        <v>10060043</v>
      </c>
      <c r="C28" s="2" t="s">
        <v>117</v>
      </c>
      <c r="D28" s="2" t="s">
        <v>118</v>
      </c>
      <c r="E28" s="11" t="s">
        <v>18</v>
      </c>
      <c r="F28" s="12" t="s">
        <v>12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>
        <v>1</v>
      </c>
      <c r="U28" s="7">
        <f t="shared" si="0"/>
        <v>1</v>
      </c>
      <c r="V28" s="7"/>
    </row>
    <row r="29" spans="1:22" ht="56.25" customHeight="1" x14ac:dyDescent="0.25">
      <c r="A29" s="3">
        <v>24</v>
      </c>
      <c r="B29" s="2">
        <v>10060044</v>
      </c>
      <c r="C29" s="4">
        <v>2000102000241</v>
      </c>
      <c r="D29" s="2" t="s">
        <v>119</v>
      </c>
      <c r="E29" s="11" t="s">
        <v>18</v>
      </c>
      <c r="F29" s="12" t="s">
        <v>12</v>
      </c>
      <c r="G29" s="7"/>
      <c r="H29" s="7"/>
      <c r="I29" s="7"/>
      <c r="J29" s="7">
        <v>1</v>
      </c>
      <c r="K29" s="7"/>
      <c r="L29" s="7">
        <v>1</v>
      </c>
      <c r="M29" s="7"/>
      <c r="N29" s="7"/>
      <c r="O29" s="7"/>
      <c r="P29" s="7"/>
      <c r="Q29" s="7"/>
      <c r="R29" s="7"/>
      <c r="S29" s="7"/>
      <c r="T29" s="7">
        <v>1</v>
      </c>
      <c r="U29" s="7">
        <f t="shared" si="0"/>
        <v>3</v>
      </c>
      <c r="V29" s="7"/>
    </row>
    <row r="30" spans="1:22" ht="70.5" customHeight="1" x14ac:dyDescent="0.25">
      <c r="A30" s="3">
        <v>25</v>
      </c>
      <c r="B30" s="2">
        <v>10060048</v>
      </c>
      <c r="C30" s="2"/>
      <c r="D30" s="2" t="s">
        <v>43</v>
      </c>
      <c r="E30" s="11" t="s">
        <v>18</v>
      </c>
      <c r="F30" s="12" t="s">
        <v>12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>
        <v>1</v>
      </c>
      <c r="U30" s="7">
        <f t="shared" si="0"/>
        <v>1</v>
      </c>
      <c r="V30" s="7"/>
    </row>
    <row r="31" spans="1:22" ht="62.25" customHeight="1" x14ac:dyDescent="0.25">
      <c r="A31" s="3">
        <v>26</v>
      </c>
      <c r="B31" s="2">
        <v>10060052</v>
      </c>
      <c r="C31" s="4">
        <v>200010300025</v>
      </c>
      <c r="D31" s="2" t="s">
        <v>120</v>
      </c>
      <c r="E31" s="11" t="s">
        <v>18</v>
      </c>
      <c r="F31" s="12" t="s">
        <v>12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>
        <v>1</v>
      </c>
      <c r="T31" s="7">
        <v>1</v>
      </c>
      <c r="U31" s="7">
        <f t="shared" si="0"/>
        <v>2</v>
      </c>
      <c r="V31" s="7"/>
    </row>
    <row r="32" spans="1:22" ht="72.75" customHeight="1" x14ac:dyDescent="0.25">
      <c r="A32" s="3">
        <v>27</v>
      </c>
      <c r="B32" s="2">
        <v>10060061</v>
      </c>
      <c r="C32" s="2" t="s">
        <v>47</v>
      </c>
      <c r="D32" s="2" t="s">
        <v>48</v>
      </c>
      <c r="E32" s="11" t="s">
        <v>18</v>
      </c>
      <c r="F32" s="12" t="s">
        <v>12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>
        <v>1</v>
      </c>
      <c r="U32" s="7">
        <f t="shared" si="0"/>
        <v>1</v>
      </c>
      <c r="V32" s="7"/>
    </row>
    <row r="33" spans="1:22" ht="65.25" customHeight="1" x14ac:dyDescent="0.25">
      <c r="A33" s="3">
        <v>28</v>
      </c>
      <c r="B33" s="2">
        <v>10060069</v>
      </c>
      <c r="C33" s="2" t="s">
        <v>49</v>
      </c>
      <c r="D33" s="2" t="s">
        <v>50</v>
      </c>
      <c r="E33" s="11" t="s">
        <v>18</v>
      </c>
      <c r="F33" s="12" t="s">
        <v>12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>
        <v>1</v>
      </c>
      <c r="U33" s="7">
        <f t="shared" si="0"/>
        <v>1</v>
      </c>
      <c r="V33" s="7"/>
    </row>
    <row r="34" spans="1:22" ht="58.5" customHeight="1" x14ac:dyDescent="0.25">
      <c r="A34" s="3">
        <v>29</v>
      </c>
      <c r="B34" s="2">
        <v>10060071</v>
      </c>
      <c r="C34" s="2" t="s">
        <v>127</v>
      </c>
      <c r="D34" s="2" t="s">
        <v>51</v>
      </c>
      <c r="E34" s="11" t="s">
        <v>18</v>
      </c>
      <c r="F34" s="12" t="s">
        <v>12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>
        <v>1</v>
      </c>
      <c r="T34" s="7">
        <v>1</v>
      </c>
      <c r="U34" s="7">
        <f t="shared" si="0"/>
        <v>2</v>
      </c>
      <c r="V34" s="7"/>
    </row>
    <row r="35" spans="1:22" ht="57.75" customHeight="1" x14ac:dyDescent="0.25">
      <c r="A35" s="3">
        <v>30</v>
      </c>
      <c r="B35" s="2">
        <v>10060075</v>
      </c>
      <c r="C35" s="2" t="s">
        <v>52</v>
      </c>
      <c r="D35" s="2" t="s">
        <v>53</v>
      </c>
      <c r="E35" s="11" t="s">
        <v>18</v>
      </c>
      <c r="F35" s="12" t="s">
        <v>12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>
        <v>1</v>
      </c>
      <c r="U35" s="7">
        <f t="shared" si="0"/>
        <v>1</v>
      </c>
      <c r="V35" s="7"/>
    </row>
    <row r="36" spans="1:22" ht="63" customHeight="1" x14ac:dyDescent="0.25">
      <c r="A36" s="3">
        <v>31</v>
      </c>
      <c r="B36" s="2">
        <v>10060077</v>
      </c>
      <c r="C36" s="2" t="s">
        <v>54</v>
      </c>
      <c r="D36" s="2" t="s">
        <v>55</v>
      </c>
      <c r="E36" s="11" t="s">
        <v>18</v>
      </c>
      <c r="F36" s="12" t="s">
        <v>12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>
        <v>1</v>
      </c>
      <c r="U36" s="7">
        <f t="shared" si="0"/>
        <v>1</v>
      </c>
      <c r="V36" s="7"/>
    </row>
    <row r="37" spans="1:22" ht="74.25" customHeight="1" x14ac:dyDescent="0.25">
      <c r="A37" s="3">
        <v>32</v>
      </c>
      <c r="B37" s="2">
        <v>11060056</v>
      </c>
      <c r="C37" s="2"/>
      <c r="D37" s="2" t="s">
        <v>56</v>
      </c>
      <c r="E37" s="11" t="s">
        <v>18</v>
      </c>
      <c r="F37" s="12" t="s">
        <v>12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>
        <v>1</v>
      </c>
      <c r="U37" s="7">
        <f t="shared" si="0"/>
        <v>1</v>
      </c>
      <c r="V37" s="7"/>
    </row>
    <row r="38" spans="1:22" ht="63" customHeight="1" x14ac:dyDescent="0.25">
      <c r="A38" s="3">
        <v>33</v>
      </c>
      <c r="B38" s="2">
        <v>11060058</v>
      </c>
      <c r="C38" s="2"/>
      <c r="D38" s="2" t="s">
        <v>57</v>
      </c>
      <c r="E38" s="11" t="s">
        <v>18</v>
      </c>
      <c r="F38" s="12" t="s">
        <v>12</v>
      </c>
      <c r="G38" s="9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>
        <v>1</v>
      </c>
      <c r="T38" s="7">
        <v>1</v>
      </c>
      <c r="U38" s="7">
        <f t="shared" si="0"/>
        <v>2</v>
      </c>
      <c r="V38" s="7"/>
    </row>
    <row r="39" spans="1:22" ht="54" customHeight="1" x14ac:dyDescent="0.25">
      <c r="A39" s="3">
        <v>34</v>
      </c>
      <c r="B39" s="2">
        <v>11060060</v>
      </c>
      <c r="C39" s="2" t="s">
        <v>58</v>
      </c>
      <c r="D39" s="2" t="s">
        <v>59</v>
      </c>
      <c r="E39" s="11" t="s">
        <v>18</v>
      </c>
      <c r="F39" s="12" t="s">
        <v>12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>
        <v>1</v>
      </c>
      <c r="T39" s="7">
        <v>1</v>
      </c>
      <c r="U39" s="7">
        <f t="shared" ref="U39:U64" si="1">SUM(G39:T39)</f>
        <v>2</v>
      </c>
      <c r="V39" s="7"/>
    </row>
    <row r="40" spans="1:22" ht="59.25" customHeight="1" x14ac:dyDescent="0.25">
      <c r="A40" s="3">
        <v>35</v>
      </c>
      <c r="B40" s="2">
        <v>11060062</v>
      </c>
      <c r="C40" s="2" t="s">
        <v>60</v>
      </c>
      <c r="D40" s="2" t="s">
        <v>61</v>
      </c>
      <c r="E40" s="11" t="s">
        <v>18</v>
      </c>
      <c r="F40" s="12" t="s">
        <v>12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>
        <v>1</v>
      </c>
      <c r="U40" s="7">
        <f t="shared" si="1"/>
        <v>1</v>
      </c>
      <c r="V40" s="7"/>
    </row>
    <row r="41" spans="1:22" ht="63.75" customHeight="1" x14ac:dyDescent="0.25">
      <c r="A41" s="3">
        <v>36</v>
      </c>
      <c r="B41" s="2">
        <v>11060067</v>
      </c>
      <c r="C41" s="2"/>
      <c r="D41" s="2" t="s">
        <v>62</v>
      </c>
      <c r="E41" s="11" t="s">
        <v>18</v>
      </c>
      <c r="F41" s="12" t="s">
        <v>12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>
        <v>1</v>
      </c>
      <c r="U41" s="7">
        <f t="shared" si="1"/>
        <v>1</v>
      </c>
      <c r="V41" s="7"/>
    </row>
    <row r="42" spans="1:22" ht="48.75" customHeight="1" x14ac:dyDescent="0.25">
      <c r="A42" s="3">
        <v>37</v>
      </c>
      <c r="B42" s="2">
        <v>11060068</v>
      </c>
      <c r="C42" s="2" t="s">
        <v>63</v>
      </c>
      <c r="D42" s="2" t="s">
        <v>64</v>
      </c>
      <c r="E42" s="11" t="s">
        <v>18</v>
      </c>
      <c r="F42" s="12" t="s">
        <v>12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>
        <v>1</v>
      </c>
      <c r="U42" s="7">
        <f t="shared" si="1"/>
        <v>1</v>
      </c>
      <c r="V42" s="7"/>
    </row>
    <row r="43" spans="1:22" ht="61.5" customHeight="1" x14ac:dyDescent="0.25">
      <c r="A43" s="3">
        <v>38</v>
      </c>
      <c r="B43" s="2">
        <v>11060069</v>
      </c>
      <c r="C43" s="2" t="s">
        <v>65</v>
      </c>
      <c r="D43" s="2" t="s">
        <v>66</v>
      </c>
      <c r="E43" s="11" t="s">
        <v>18</v>
      </c>
      <c r="F43" s="12" t="s">
        <v>12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>
        <v>1</v>
      </c>
      <c r="U43" s="7">
        <f t="shared" si="1"/>
        <v>1</v>
      </c>
      <c r="V43" s="7"/>
    </row>
    <row r="44" spans="1:22" ht="77.25" customHeight="1" x14ac:dyDescent="0.25">
      <c r="A44" s="3">
        <v>39</v>
      </c>
      <c r="B44" s="2">
        <v>11060075</v>
      </c>
      <c r="C44" s="2"/>
      <c r="D44" s="2" t="s">
        <v>67</v>
      </c>
      <c r="E44" s="11" t="s">
        <v>18</v>
      </c>
      <c r="F44" s="12" t="s">
        <v>12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>
        <v>1</v>
      </c>
      <c r="U44" s="7">
        <f t="shared" si="1"/>
        <v>1</v>
      </c>
      <c r="V44" s="7"/>
    </row>
    <row r="45" spans="1:22" ht="65.25" customHeight="1" x14ac:dyDescent="0.25">
      <c r="A45" s="3">
        <v>40</v>
      </c>
      <c r="B45" s="2">
        <v>11060077</v>
      </c>
      <c r="C45" s="2" t="s">
        <v>68</v>
      </c>
      <c r="D45" s="2" t="s">
        <v>69</v>
      </c>
      <c r="E45" s="11" t="s">
        <v>18</v>
      </c>
      <c r="F45" s="12" t="s">
        <v>12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>
        <v>1</v>
      </c>
      <c r="U45" s="7">
        <f t="shared" si="1"/>
        <v>1</v>
      </c>
      <c r="V45" s="7"/>
    </row>
    <row r="46" spans="1:22" ht="76.5" customHeight="1" x14ac:dyDescent="0.25">
      <c r="A46" s="3">
        <v>41</v>
      </c>
      <c r="B46" s="2">
        <v>11060079</v>
      </c>
      <c r="C46" s="2"/>
      <c r="D46" s="2" t="s">
        <v>70</v>
      </c>
      <c r="E46" s="11" t="s">
        <v>18</v>
      </c>
      <c r="F46" s="12" t="s">
        <v>12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>
        <v>1</v>
      </c>
      <c r="U46" s="7">
        <f t="shared" si="1"/>
        <v>1</v>
      </c>
      <c r="V46" s="7"/>
    </row>
    <row r="47" spans="1:22" ht="57.75" customHeight="1" x14ac:dyDescent="0.25">
      <c r="A47" s="3">
        <v>42</v>
      </c>
      <c r="B47" s="2">
        <v>11060083</v>
      </c>
      <c r="C47" s="2"/>
      <c r="D47" s="2" t="s">
        <v>71</v>
      </c>
      <c r="E47" s="11" t="s">
        <v>18</v>
      </c>
      <c r="F47" s="12" t="s">
        <v>12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>
        <v>1</v>
      </c>
      <c r="U47" s="7">
        <f t="shared" si="1"/>
        <v>1</v>
      </c>
      <c r="V47" s="7"/>
    </row>
    <row r="48" spans="1:22" ht="51.75" customHeight="1" x14ac:dyDescent="0.25">
      <c r="A48" s="3">
        <v>43</v>
      </c>
      <c r="B48" s="2">
        <v>11060104</v>
      </c>
      <c r="C48" s="2" t="s">
        <v>72</v>
      </c>
      <c r="D48" s="2" t="s">
        <v>73</v>
      </c>
      <c r="E48" s="11" t="s">
        <v>18</v>
      </c>
      <c r="F48" s="12" t="s">
        <v>12</v>
      </c>
      <c r="G48" s="7"/>
      <c r="H48" s="7"/>
      <c r="I48" s="7"/>
      <c r="J48" s="7">
        <v>1</v>
      </c>
      <c r="K48" s="7"/>
      <c r="L48" s="7"/>
      <c r="M48" s="7"/>
      <c r="N48" s="7"/>
      <c r="O48" s="7"/>
      <c r="P48" s="7"/>
      <c r="Q48" s="7"/>
      <c r="R48" s="7"/>
      <c r="S48" s="7">
        <v>1</v>
      </c>
      <c r="T48" s="7">
        <v>1</v>
      </c>
      <c r="U48" s="7">
        <f t="shared" si="1"/>
        <v>3</v>
      </c>
      <c r="V48" s="7"/>
    </row>
    <row r="49" spans="1:22" ht="60" customHeight="1" x14ac:dyDescent="0.25">
      <c r="A49" s="3">
        <v>44</v>
      </c>
      <c r="B49" s="2">
        <v>11060106</v>
      </c>
      <c r="C49" s="2" t="s">
        <v>75</v>
      </c>
      <c r="D49" s="2" t="s">
        <v>76</v>
      </c>
      <c r="E49" s="11" t="s">
        <v>18</v>
      </c>
      <c r="F49" s="12" t="s">
        <v>12</v>
      </c>
      <c r="G49" s="7"/>
      <c r="H49" s="7"/>
      <c r="I49" s="7"/>
      <c r="J49" s="7"/>
      <c r="K49" s="7"/>
      <c r="L49" s="7"/>
      <c r="M49" s="7">
        <v>1</v>
      </c>
      <c r="N49" s="7"/>
      <c r="O49" s="7">
        <v>1</v>
      </c>
      <c r="P49" s="7"/>
      <c r="Q49" s="7"/>
      <c r="R49" s="7"/>
      <c r="S49" s="7">
        <v>1</v>
      </c>
      <c r="T49" s="7">
        <v>1</v>
      </c>
      <c r="U49" s="7">
        <f t="shared" si="1"/>
        <v>4</v>
      </c>
      <c r="V49" s="7"/>
    </row>
    <row r="50" spans="1:22" ht="60.75" customHeight="1" x14ac:dyDescent="0.25">
      <c r="A50" s="3">
        <v>45</v>
      </c>
      <c r="B50" s="2">
        <v>12060050</v>
      </c>
      <c r="C50" s="2" t="s">
        <v>78</v>
      </c>
      <c r="D50" s="2" t="s">
        <v>79</v>
      </c>
      <c r="E50" s="11" t="s">
        <v>18</v>
      </c>
      <c r="F50" s="12" t="s">
        <v>12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>
        <v>1</v>
      </c>
      <c r="U50" s="7">
        <f t="shared" si="1"/>
        <v>1</v>
      </c>
      <c r="V50" s="7"/>
    </row>
    <row r="51" spans="1:22" ht="65.25" customHeight="1" x14ac:dyDescent="0.25">
      <c r="A51" s="3">
        <v>46</v>
      </c>
      <c r="B51" s="2">
        <v>12060052</v>
      </c>
      <c r="C51" s="2" t="s">
        <v>80</v>
      </c>
      <c r="D51" s="2" t="s">
        <v>81</v>
      </c>
      <c r="E51" s="11" t="s">
        <v>18</v>
      </c>
      <c r="F51" s="12" t="s">
        <v>12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>
        <v>1</v>
      </c>
      <c r="U51" s="7">
        <f t="shared" si="1"/>
        <v>1</v>
      </c>
      <c r="V51" s="7"/>
    </row>
    <row r="52" spans="1:22" ht="63.75" customHeight="1" x14ac:dyDescent="0.25">
      <c r="A52" s="3">
        <v>47</v>
      </c>
      <c r="B52" s="2">
        <v>12060062</v>
      </c>
      <c r="C52" s="2" t="s">
        <v>82</v>
      </c>
      <c r="D52" s="2" t="s">
        <v>83</v>
      </c>
      <c r="E52" s="11" t="s">
        <v>18</v>
      </c>
      <c r="F52" s="12" t="s">
        <v>12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>
        <v>1</v>
      </c>
      <c r="U52" s="7">
        <f t="shared" si="1"/>
        <v>1</v>
      </c>
      <c r="V52" s="7"/>
    </row>
    <row r="53" spans="1:22" ht="68.25" customHeight="1" x14ac:dyDescent="0.25">
      <c r="A53" s="3">
        <v>13</v>
      </c>
      <c r="B53" s="2">
        <v>12060066</v>
      </c>
      <c r="C53" s="2" t="s">
        <v>84</v>
      </c>
      <c r="D53" s="2" t="s">
        <v>85</v>
      </c>
      <c r="E53" s="11" t="s">
        <v>18</v>
      </c>
      <c r="F53" s="12" t="s">
        <v>12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>
        <v>1</v>
      </c>
      <c r="U53" s="7">
        <f t="shared" si="1"/>
        <v>1</v>
      </c>
      <c r="V53" s="7"/>
    </row>
    <row r="54" spans="1:22" ht="61.5" customHeight="1" x14ac:dyDescent="0.25">
      <c r="A54" s="3">
        <v>48</v>
      </c>
      <c r="B54" s="2">
        <v>12060073</v>
      </c>
      <c r="C54" s="2" t="s">
        <v>19</v>
      </c>
      <c r="D54" s="2" t="s">
        <v>20</v>
      </c>
      <c r="E54" s="11" t="s">
        <v>18</v>
      </c>
      <c r="F54" s="12" t="s">
        <v>12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>
        <v>1</v>
      </c>
      <c r="U54" s="7">
        <f t="shared" si="1"/>
        <v>1</v>
      </c>
      <c r="V54" s="7"/>
    </row>
    <row r="55" spans="1:22" ht="57" customHeight="1" x14ac:dyDescent="0.25">
      <c r="A55" s="3">
        <v>49</v>
      </c>
      <c r="B55" s="2">
        <v>12060077</v>
      </c>
      <c r="C55" s="2" t="s">
        <v>21</v>
      </c>
      <c r="D55" s="2" t="s">
        <v>22</v>
      </c>
      <c r="E55" s="11" t="s">
        <v>18</v>
      </c>
      <c r="F55" s="12" t="s">
        <v>12</v>
      </c>
      <c r="G55" s="7"/>
      <c r="H55" s="7"/>
      <c r="I55" s="7">
        <v>1</v>
      </c>
      <c r="J55" s="7"/>
      <c r="K55" s="7"/>
      <c r="L55" s="7"/>
      <c r="M55" s="7"/>
      <c r="N55" s="7"/>
      <c r="O55" s="7"/>
      <c r="P55" s="7"/>
      <c r="Q55" s="7"/>
      <c r="R55" s="7"/>
      <c r="S55" s="7"/>
      <c r="T55" s="7">
        <v>1</v>
      </c>
      <c r="U55" s="7">
        <f t="shared" si="1"/>
        <v>2</v>
      </c>
      <c r="V55" s="7"/>
    </row>
    <row r="56" spans="1:22" ht="61.5" customHeight="1" x14ac:dyDescent="0.25">
      <c r="A56" s="3">
        <v>50</v>
      </c>
      <c r="B56" s="2">
        <v>12060087</v>
      </c>
      <c r="C56" s="2" t="s">
        <v>23</v>
      </c>
      <c r="D56" s="2" t="s">
        <v>24</v>
      </c>
      <c r="E56" s="11" t="s">
        <v>18</v>
      </c>
      <c r="F56" s="12" t="s">
        <v>12</v>
      </c>
      <c r="G56" s="9"/>
      <c r="H56" s="7"/>
      <c r="I56" s="7"/>
      <c r="J56" s="7"/>
      <c r="K56" s="7"/>
      <c r="L56" s="7"/>
      <c r="M56" s="7"/>
      <c r="N56" s="7"/>
      <c r="O56" s="7"/>
      <c r="P56" s="7"/>
      <c r="Q56" s="7">
        <v>1</v>
      </c>
      <c r="R56" s="7"/>
      <c r="S56" s="7"/>
      <c r="T56" s="7">
        <v>1</v>
      </c>
      <c r="U56" s="7">
        <f t="shared" si="1"/>
        <v>2</v>
      </c>
      <c r="V56" s="7"/>
    </row>
    <row r="57" spans="1:22" ht="65.25" customHeight="1" x14ac:dyDescent="0.25">
      <c r="A57" s="3">
        <v>51</v>
      </c>
      <c r="B57" s="2">
        <v>12060091</v>
      </c>
      <c r="C57" s="2" t="s">
        <v>26</v>
      </c>
      <c r="D57" s="2" t="s">
        <v>27</v>
      </c>
      <c r="E57" s="11" t="s">
        <v>18</v>
      </c>
      <c r="F57" s="12" t="s">
        <v>12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>
        <v>1</v>
      </c>
      <c r="U57" s="7">
        <f t="shared" si="1"/>
        <v>1</v>
      </c>
      <c r="V57" s="7"/>
    </row>
    <row r="58" spans="1:22" ht="55.5" customHeight="1" x14ac:dyDescent="0.25">
      <c r="A58" s="3">
        <v>52</v>
      </c>
      <c r="B58" s="2">
        <v>12060101</v>
      </c>
      <c r="C58" s="2" t="s">
        <v>28</v>
      </c>
      <c r="D58" s="2" t="s">
        <v>29</v>
      </c>
      <c r="E58" s="11" t="s">
        <v>18</v>
      </c>
      <c r="F58" s="12" t="s">
        <v>12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>
        <v>1</v>
      </c>
      <c r="U58" s="7">
        <f t="shared" si="1"/>
        <v>1</v>
      </c>
      <c r="V58" s="7"/>
    </row>
    <row r="59" spans="1:22" ht="51.75" customHeight="1" x14ac:dyDescent="0.25">
      <c r="A59" s="3">
        <v>53</v>
      </c>
      <c r="B59" s="2">
        <v>12060104</v>
      </c>
      <c r="C59" s="2" t="s">
        <v>30</v>
      </c>
      <c r="D59" s="2" t="s">
        <v>31</v>
      </c>
      <c r="E59" s="11" t="s">
        <v>18</v>
      </c>
      <c r="F59" s="12" t="s">
        <v>12</v>
      </c>
      <c r="G59" s="7"/>
      <c r="H59" s="7"/>
      <c r="I59" s="7"/>
      <c r="J59" s="7"/>
      <c r="K59" s="7"/>
      <c r="L59" s="7"/>
      <c r="M59" s="7"/>
      <c r="N59" s="7">
        <v>1</v>
      </c>
      <c r="O59" s="7"/>
      <c r="P59" s="7"/>
      <c r="Q59" s="7"/>
      <c r="R59" s="7"/>
      <c r="S59" s="7"/>
      <c r="T59" s="7">
        <v>1</v>
      </c>
      <c r="U59" s="7">
        <f t="shared" si="1"/>
        <v>2</v>
      </c>
      <c r="V59" s="7"/>
    </row>
    <row r="60" spans="1:22" ht="69" customHeight="1" x14ac:dyDescent="0.25">
      <c r="A60" s="3">
        <v>54</v>
      </c>
      <c r="B60" s="2">
        <v>12060105</v>
      </c>
      <c r="C60" s="2" t="s">
        <v>32</v>
      </c>
      <c r="D60" s="2" t="s">
        <v>33</v>
      </c>
      <c r="E60" s="11" t="s">
        <v>18</v>
      </c>
      <c r="F60" s="12" t="s">
        <v>12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>
        <v>1</v>
      </c>
      <c r="U60" s="7">
        <f t="shared" si="1"/>
        <v>1</v>
      </c>
      <c r="V60" s="7"/>
    </row>
    <row r="61" spans="1:22" ht="59.25" customHeight="1" x14ac:dyDescent="0.25">
      <c r="A61" s="3">
        <v>55</v>
      </c>
      <c r="B61" s="2">
        <v>12060106</v>
      </c>
      <c r="C61" s="2" t="s">
        <v>34</v>
      </c>
      <c r="D61" s="2" t="s">
        <v>35</v>
      </c>
      <c r="E61" s="11" t="s">
        <v>18</v>
      </c>
      <c r="F61" s="12" t="s">
        <v>12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>
        <v>1</v>
      </c>
      <c r="U61" s="7">
        <f t="shared" si="1"/>
        <v>1</v>
      </c>
      <c r="V61" s="7"/>
    </row>
    <row r="62" spans="1:22" ht="77.25" customHeight="1" x14ac:dyDescent="0.25">
      <c r="A62" s="3">
        <v>56</v>
      </c>
      <c r="B62" s="2">
        <v>13060038</v>
      </c>
      <c r="C62" s="2" t="s">
        <v>36</v>
      </c>
      <c r="D62" s="2" t="s">
        <v>37</v>
      </c>
      <c r="E62" s="11" t="s">
        <v>18</v>
      </c>
      <c r="F62" s="12" t="s">
        <v>12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>
        <v>1</v>
      </c>
      <c r="T62" s="7">
        <v>1</v>
      </c>
      <c r="U62" s="7">
        <f t="shared" si="1"/>
        <v>2</v>
      </c>
      <c r="V62" s="7"/>
    </row>
    <row r="63" spans="1:22" ht="69" customHeight="1" x14ac:dyDescent="0.25">
      <c r="A63" s="3">
        <v>57</v>
      </c>
      <c r="B63" s="2">
        <v>13060055</v>
      </c>
      <c r="C63" s="2" t="s">
        <v>38</v>
      </c>
      <c r="D63" s="2" t="s">
        <v>39</v>
      </c>
      <c r="E63" s="11" t="s">
        <v>18</v>
      </c>
      <c r="F63" s="12" t="s">
        <v>12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>
        <v>1</v>
      </c>
      <c r="U63" s="7">
        <f t="shared" si="1"/>
        <v>1</v>
      </c>
      <c r="V63" s="7"/>
    </row>
    <row r="64" spans="1:22" ht="69" customHeight="1" x14ac:dyDescent="0.25">
      <c r="A64" s="3">
        <v>58</v>
      </c>
      <c r="B64" s="2">
        <v>13060088</v>
      </c>
      <c r="C64" s="2" t="s">
        <v>40</v>
      </c>
      <c r="D64" s="2" t="s">
        <v>41</v>
      </c>
      <c r="E64" s="11" t="s">
        <v>18</v>
      </c>
      <c r="F64" s="12" t="s">
        <v>12</v>
      </c>
      <c r="G64" s="9"/>
      <c r="H64" s="7"/>
      <c r="I64" s="7"/>
      <c r="J64" s="7"/>
      <c r="K64" s="7"/>
      <c r="L64" s="7"/>
      <c r="M64" s="7"/>
      <c r="N64" s="7"/>
      <c r="O64" s="7"/>
      <c r="P64" s="7"/>
      <c r="Q64" s="7"/>
      <c r="R64" s="7">
        <v>1</v>
      </c>
      <c r="S64" s="7"/>
      <c r="T64" s="7">
        <v>1</v>
      </c>
      <c r="U64" s="7">
        <f t="shared" si="1"/>
        <v>2</v>
      </c>
      <c r="V64" s="7"/>
    </row>
    <row r="65" spans="1:22" ht="52.5" customHeight="1" x14ac:dyDescent="0.25">
      <c r="A65" s="3"/>
      <c r="B65" s="2"/>
      <c r="C65" s="2"/>
      <c r="D65" s="2" t="s">
        <v>129</v>
      </c>
      <c r="E65" s="11"/>
      <c r="F65" s="12"/>
      <c r="G65" s="7">
        <f t="shared" ref="G65:T65" si="2">SUM(G7:G64)</f>
        <v>1</v>
      </c>
      <c r="H65" s="7">
        <f t="shared" si="2"/>
        <v>1</v>
      </c>
      <c r="I65" s="7">
        <f t="shared" si="2"/>
        <v>2</v>
      </c>
      <c r="J65" s="7">
        <f t="shared" si="2"/>
        <v>4</v>
      </c>
      <c r="K65" s="7">
        <f t="shared" si="2"/>
        <v>1</v>
      </c>
      <c r="L65" s="7">
        <f t="shared" si="2"/>
        <v>2</v>
      </c>
      <c r="M65" s="7">
        <f t="shared" si="2"/>
        <v>7</v>
      </c>
      <c r="N65" s="7">
        <f t="shared" si="2"/>
        <v>1</v>
      </c>
      <c r="O65" s="7">
        <f t="shared" si="2"/>
        <v>1</v>
      </c>
      <c r="P65" s="7">
        <f t="shared" si="2"/>
        <v>2</v>
      </c>
      <c r="Q65" s="7">
        <f t="shared" si="2"/>
        <v>1</v>
      </c>
      <c r="R65" s="7">
        <f t="shared" si="2"/>
        <v>1</v>
      </c>
      <c r="S65" s="7">
        <f t="shared" si="2"/>
        <v>7</v>
      </c>
      <c r="T65" s="7">
        <f t="shared" si="2"/>
        <v>57</v>
      </c>
      <c r="U65" s="7">
        <f>SUM(U7:U64)</f>
        <v>88</v>
      </c>
      <c r="V65" s="8">
        <f>SUM(G65:T65)</f>
        <v>88</v>
      </c>
    </row>
    <row r="66" spans="1:22" x14ac:dyDescent="0.25"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</sheetData>
  <sortState ref="A7:V64">
    <sortCondition ref="B7:B64"/>
  </sortState>
  <mergeCells count="11">
    <mergeCell ref="F5:F6"/>
    <mergeCell ref="A1:V1"/>
    <mergeCell ref="A2:V2"/>
    <mergeCell ref="A3:V3"/>
    <mergeCell ref="A4:V4"/>
    <mergeCell ref="G5:T5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48" orientation="landscape" r:id="rId1"/>
  <rowBreaks count="6" manualBreakCount="6">
    <brk id="14" max="20" man="1"/>
    <brk id="24" max="20" man="1"/>
    <brk id="33" max="20" man="1"/>
    <brk id="43" max="20" man="1"/>
    <brk id="52" max="20" man="1"/>
    <brk id="60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MSC CM NEC </vt:lpstr>
      <vt:lpstr>Sheet2</vt:lpstr>
      <vt:lpstr>Sheet3</vt:lpstr>
      <vt:lpstr>'MSC CM NEC '!Print_Area</vt:lpstr>
      <vt:lpstr>'MSC CM NEC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rabi</dc:creator>
  <cp:lastModifiedBy>rabi</cp:lastModifiedBy>
  <cp:lastPrinted>2018-04-06T06:00:42Z</cp:lastPrinted>
  <dcterms:created xsi:type="dcterms:W3CDTF">2018-01-25T06:21:53Z</dcterms:created>
  <dcterms:modified xsi:type="dcterms:W3CDTF">2018-04-24T09:55:36Z</dcterms:modified>
</cp:coreProperties>
</file>