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 SC CM PEC " sheetId="5" r:id="rId1"/>
    <sheet name="Sheet2" sheetId="2" r:id="rId2"/>
    <sheet name="Sheet3" sheetId="3" r:id="rId3"/>
  </sheets>
  <definedNames>
    <definedName name="_xlnm.Print_Area" localSheetId="0">'M SC CM PEC '!$A$1:$P$26</definedName>
    <definedName name="_xlnm.Print_Titles" localSheetId="0">'M SC CM PEC '!$5:$6</definedName>
  </definedNames>
  <calcPr calcId="144525"/>
</workbook>
</file>

<file path=xl/calcChain.xml><?xml version="1.0" encoding="utf-8"?>
<calcChain xmlns="http://schemas.openxmlformats.org/spreadsheetml/2006/main">
  <c r="P26" i="5" l="1"/>
  <c r="O26" i="5"/>
  <c r="O8" i="5" l="1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7" i="5"/>
  <c r="H26" i="5" l="1"/>
  <c r="I26" i="5"/>
  <c r="J26" i="5"/>
  <c r="K26" i="5"/>
  <c r="L26" i="5"/>
  <c r="M26" i="5"/>
  <c r="N26" i="5"/>
  <c r="G26" i="5"/>
</calcChain>
</file>

<file path=xl/sharedStrings.xml><?xml version="1.0" encoding="utf-8"?>
<sst xmlns="http://schemas.openxmlformats.org/spreadsheetml/2006/main" count="94" uniqueCount="58">
  <si>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</si>
  <si>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</si>
  <si>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</si>
  <si>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</si>
  <si>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</si>
  <si>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</si>
  <si>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</si>
  <si>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</si>
  <si>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</si>
  <si>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</si>
  <si>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</si>
  <si>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</si>
  <si>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Narayan Timilsena</t>
  </si>
  <si>
    <t>PEC</t>
  </si>
  <si>
    <t>M Sc CM</t>
  </si>
  <si>
    <t>Thesis</t>
  </si>
  <si>
    <t>Bishwa Nath Paudel</t>
  </si>
  <si>
    <t>Shyam Jee Bastola</t>
  </si>
  <si>
    <t>Bikram Shrestha</t>
  </si>
  <si>
    <t>Bibek Thakali</t>
  </si>
  <si>
    <t>Surendra Paudyal</t>
  </si>
  <si>
    <t>Economics for Engineers</t>
  </si>
  <si>
    <t>Dilip Pageni</t>
  </si>
  <si>
    <t>Statistics and Quantitative Analysis</t>
  </si>
  <si>
    <t>Financial Management</t>
  </si>
  <si>
    <t>Ramesh Prasad Poudel</t>
  </si>
  <si>
    <t>Ganga Bahadur Karki</t>
  </si>
  <si>
    <t>Durba Raj Paudel</t>
  </si>
  <si>
    <t>2010-1-06-0067</t>
  </si>
  <si>
    <t>2003-1-04-0045</t>
  </si>
  <si>
    <t>2010-1-06-0059</t>
  </si>
  <si>
    <t>2010-1-06-0057</t>
  </si>
  <si>
    <t>2011-1-06-0035</t>
  </si>
  <si>
    <t>2010-1-06-0074</t>
  </si>
  <si>
    <t>2010-1-06-0064</t>
  </si>
  <si>
    <t>2012-1-06-0046</t>
  </si>
  <si>
    <t>2011-1-06-0049</t>
  </si>
  <si>
    <t>Sundar Kumar Shrestha</t>
  </si>
  <si>
    <t>2011-1-06-0041</t>
  </si>
  <si>
    <t>Construction Management in Developing Countries</t>
  </si>
  <si>
    <t>Water Resources Engineering and Management (Elective)</t>
  </si>
  <si>
    <t>Concrete Technology (Elective)</t>
  </si>
  <si>
    <t>Dinesh Kumar</t>
  </si>
  <si>
    <t>2010-1-06-0063</t>
  </si>
  <si>
    <t>Durga Thapa</t>
  </si>
  <si>
    <t>2012-1-06-0043</t>
  </si>
  <si>
    <t>Bishnu Prasad Poudyal</t>
  </si>
  <si>
    <t>2012-1-06-0053</t>
  </si>
  <si>
    <t>Prabhu Joshi</t>
  </si>
  <si>
    <t>Ethics , Liability and Litigation in Construction Management</t>
  </si>
  <si>
    <t>2012-1-06-0056</t>
  </si>
  <si>
    <t>Ramesh Paudel</t>
  </si>
  <si>
    <t>2010-1-06-0062</t>
  </si>
  <si>
    <t>Dharma Bahadur Pun</t>
  </si>
  <si>
    <t>2009-1-06-0043</t>
  </si>
  <si>
    <t>Rabindra Kattel</t>
  </si>
  <si>
    <t>Laxmi Prasad Bhandari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</si>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</sst>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60" zoomScaleNormal="100" workbookViewId="0">
      <selection activeCell="J17" sqref="J17"/>
    </sheetView>
  </sheetViews>
  <sheetFormatPr defaultRowHeight="15" x14ac:dyDescent="0.25"/>
  <cols>
    <col min="1" max="1" width="8.7109375" customWidth="1"/>
    <col min="2" max="2" width="15.5703125" customWidth="1"/>
    <col min="3" max="3" width="23.42578125" customWidth="1"/>
    <col min="4" max="4" width="25.140625" customWidth="1"/>
    <col min="5" max="5" width="10.7109375" customWidth="1"/>
    <col min="6" max="6" width="15.28515625" customWidth="1"/>
    <col min="7" max="7" width="9.28515625" customWidth="1"/>
    <col min="8" max="8" width="12.28515625" customWidth="1"/>
    <col min="9" max="9" width="10" customWidth="1"/>
    <col min="10" max="10" width="13.5703125" customWidth="1"/>
    <col min="11" max="11" width="11.42578125" customWidth="1"/>
    <col min="12" max="12" width="10.7109375" customWidth="1"/>
    <col min="13" max="13" width="13.5703125" customWidth="1"/>
    <col min="14" max="15" width="11.7109375" customWidth="1"/>
    <col min="16" max="16" width="16.7109375" customWidth="1"/>
  </cols>
  <sheetData>
    <row r="1" spans="1:16" ht="25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5.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4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34.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76.5" customHeight="1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10</v>
      </c>
      <c r="G5" s="16" t="s">
        <v>9</v>
      </c>
      <c r="H5" s="17"/>
      <c r="I5" s="17"/>
      <c r="J5" s="17"/>
      <c r="K5" s="17"/>
      <c r="L5" s="17"/>
      <c r="M5" s="17"/>
      <c r="N5" s="18"/>
      <c r="O5" s="8"/>
      <c r="P5" s="1" t="s">
        <v>11</v>
      </c>
    </row>
    <row r="6" spans="1:16" ht="207" customHeight="1" x14ac:dyDescent="0.25">
      <c r="A6" s="12"/>
      <c r="B6" s="12"/>
      <c r="C6" s="12"/>
      <c r="D6" s="12"/>
      <c r="E6" s="12"/>
      <c r="F6" s="12"/>
      <c r="G6" s="7" t="s">
        <v>41</v>
      </c>
      <c r="H6" s="7" t="s">
        <v>39</v>
      </c>
      <c r="I6" s="7" t="s">
        <v>21</v>
      </c>
      <c r="J6" s="7" t="s">
        <v>49</v>
      </c>
      <c r="K6" s="7" t="s">
        <v>24</v>
      </c>
      <c r="L6" s="7" t="s">
        <v>23</v>
      </c>
      <c r="M6" s="7" t="s">
        <v>40</v>
      </c>
      <c r="N6" s="7" t="s">
        <v>15</v>
      </c>
      <c r="O6" s="7" t="s">
        <v>57</v>
      </c>
      <c r="P6" s="2"/>
    </row>
    <row r="7" spans="1:16" ht="44.25" customHeight="1" x14ac:dyDescent="0.25">
      <c r="A7" s="3">
        <v>1</v>
      </c>
      <c r="B7" s="2">
        <v>906014</v>
      </c>
      <c r="C7" s="4">
        <v>1999102000236</v>
      </c>
      <c r="D7" s="2" t="s">
        <v>17</v>
      </c>
      <c r="E7" s="2" t="s">
        <v>13</v>
      </c>
      <c r="F7" s="2" t="s">
        <v>14</v>
      </c>
      <c r="G7" s="9"/>
      <c r="H7" s="9"/>
      <c r="I7" s="9"/>
      <c r="J7" s="9"/>
      <c r="K7" s="9"/>
      <c r="L7" s="9"/>
      <c r="M7" s="9"/>
      <c r="N7" s="9">
        <v>1</v>
      </c>
      <c r="O7" s="9">
        <f>SUM(G7:N7)</f>
        <v>1</v>
      </c>
      <c r="P7" s="2"/>
    </row>
    <row r="8" spans="1:16" ht="46.5" customHeight="1" x14ac:dyDescent="0.25">
      <c r="A8" s="3">
        <v>2</v>
      </c>
      <c r="B8" s="2">
        <v>10060003</v>
      </c>
      <c r="C8" s="2" t="s">
        <v>29</v>
      </c>
      <c r="D8" s="2" t="s">
        <v>16</v>
      </c>
      <c r="E8" s="2" t="s">
        <v>13</v>
      </c>
      <c r="F8" s="2" t="s">
        <v>14</v>
      </c>
      <c r="G8" s="9"/>
      <c r="H8" s="9"/>
      <c r="I8" s="9"/>
      <c r="J8" s="9"/>
      <c r="K8" s="9"/>
      <c r="L8" s="9"/>
      <c r="M8" s="9"/>
      <c r="N8" s="9">
        <v>1</v>
      </c>
      <c r="O8" s="9">
        <f t="shared" ref="O8:O25" si="0">SUM(G8:N8)</f>
        <v>1</v>
      </c>
      <c r="P8" s="2"/>
    </row>
    <row r="9" spans="1:16" ht="57.75" customHeight="1" x14ac:dyDescent="0.25">
      <c r="A9" s="3">
        <v>3</v>
      </c>
      <c r="B9" s="2">
        <v>10060009</v>
      </c>
      <c r="C9" s="2" t="s">
        <v>54</v>
      </c>
      <c r="D9" s="2" t="s">
        <v>55</v>
      </c>
      <c r="E9" s="2" t="s">
        <v>13</v>
      </c>
      <c r="F9" s="2" t="s">
        <v>14</v>
      </c>
      <c r="G9" s="9"/>
      <c r="H9" s="9"/>
      <c r="I9" s="9"/>
      <c r="J9" s="9"/>
      <c r="K9" s="9">
        <v>1</v>
      </c>
      <c r="L9" s="9"/>
      <c r="M9" s="9"/>
      <c r="N9" s="9">
        <v>1</v>
      </c>
      <c r="O9" s="9">
        <f t="shared" si="0"/>
        <v>2</v>
      </c>
      <c r="P9" s="2"/>
    </row>
    <row r="10" spans="1:16" ht="48" customHeight="1" x14ac:dyDescent="0.25">
      <c r="A10" s="3">
        <v>4</v>
      </c>
      <c r="B10" s="2">
        <v>10060017</v>
      </c>
      <c r="C10" s="2"/>
      <c r="D10" s="2" t="s">
        <v>20</v>
      </c>
      <c r="E10" s="2" t="s">
        <v>13</v>
      </c>
      <c r="F10" s="2" t="s">
        <v>14</v>
      </c>
      <c r="G10" s="9"/>
      <c r="H10" s="9"/>
      <c r="I10" s="9">
        <v>1</v>
      </c>
      <c r="J10" s="9"/>
      <c r="K10" s="9"/>
      <c r="L10" s="9"/>
      <c r="M10" s="9"/>
      <c r="N10" s="9">
        <v>1</v>
      </c>
      <c r="O10" s="9">
        <f t="shared" si="0"/>
        <v>2</v>
      </c>
      <c r="P10" s="2"/>
    </row>
    <row r="11" spans="1:16" ht="45" customHeight="1" x14ac:dyDescent="0.25">
      <c r="A11" s="3">
        <v>5</v>
      </c>
      <c r="B11" s="2">
        <v>11060005</v>
      </c>
      <c r="C11" s="5" t="s">
        <v>31</v>
      </c>
      <c r="D11" s="2" t="s">
        <v>19</v>
      </c>
      <c r="E11" s="2" t="s">
        <v>13</v>
      </c>
      <c r="F11" s="2" t="s">
        <v>14</v>
      </c>
      <c r="G11" s="9"/>
      <c r="H11" s="9"/>
      <c r="I11" s="9"/>
      <c r="J11" s="9"/>
      <c r="K11" s="9"/>
      <c r="L11" s="9"/>
      <c r="M11" s="9"/>
      <c r="N11" s="9">
        <v>1</v>
      </c>
      <c r="O11" s="9">
        <f t="shared" si="0"/>
        <v>1</v>
      </c>
      <c r="P11" s="2"/>
    </row>
    <row r="12" spans="1:16" ht="55.5" customHeight="1" x14ac:dyDescent="0.25">
      <c r="A12" s="3">
        <v>6</v>
      </c>
      <c r="B12" s="2">
        <v>11060007</v>
      </c>
      <c r="C12" s="2" t="s">
        <v>30</v>
      </c>
      <c r="D12" s="2" t="s">
        <v>18</v>
      </c>
      <c r="E12" s="2" t="s">
        <v>13</v>
      </c>
      <c r="F12" s="2" t="s">
        <v>14</v>
      </c>
      <c r="G12" s="9"/>
      <c r="H12" s="9"/>
      <c r="I12" s="9"/>
      <c r="J12" s="9"/>
      <c r="K12" s="9"/>
      <c r="L12" s="9"/>
      <c r="M12" s="9"/>
      <c r="N12" s="9">
        <v>1</v>
      </c>
      <c r="O12" s="9">
        <f t="shared" si="0"/>
        <v>1</v>
      </c>
      <c r="P12" s="2"/>
    </row>
    <row r="13" spans="1:16" ht="53.25" customHeight="1" x14ac:dyDescent="0.25">
      <c r="A13" s="3">
        <v>7</v>
      </c>
      <c r="B13" s="2">
        <v>11060010</v>
      </c>
      <c r="C13" s="2" t="s">
        <v>52</v>
      </c>
      <c r="D13" s="2" t="s">
        <v>53</v>
      </c>
      <c r="E13" s="2" t="s">
        <v>13</v>
      </c>
      <c r="F13" s="2" t="s">
        <v>14</v>
      </c>
      <c r="G13" s="9"/>
      <c r="H13" s="9"/>
      <c r="I13" s="9"/>
      <c r="J13" s="9"/>
      <c r="K13" s="9"/>
      <c r="L13" s="9"/>
      <c r="M13" s="9"/>
      <c r="N13" s="9">
        <v>1</v>
      </c>
      <c r="O13" s="9">
        <f t="shared" si="0"/>
        <v>1</v>
      </c>
      <c r="P13" s="2"/>
    </row>
    <row r="14" spans="1:16" ht="48" customHeight="1" x14ac:dyDescent="0.25">
      <c r="A14" s="3">
        <v>8</v>
      </c>
      <c r="B14" s="2">
        <v>11060011</v>
      </c>
      <c r="C14" s="2" t="s">
        <v>43</v>
      </c>
      <c r="D14" s="2" t="s">
        <v>44</v>
      </c>
      <c r="E14" s="2" t="s">
        <v>13</v>
      </c>
      <c r="F14" s="2" t="s">
        <v>14</v>
      </c>
      <c r="G14" s="9"/>
      <c r="H14" s="9"/>
      <c r="I14" s="9"/>
      <c r="J14" s="9"/>
      <c r="K14" s="9"/>
      <c r="L14" s="9"/>
      <c r="M14" s="9"/>
      <c r="N14" s="9">
        <v>1</v>
      </c>
      <c r="O14" s="9">
        <f t="shared" si="0"/>
        <v>1</v>
      </c>
      <c r="P14" s="2"/>
    </row>
    <row r="15" spans="1:16" ht="48.75" customHeight="1" x14ac:dyDescent="0.25">
      <c r="A15" s="3">
        <v>9</v>
      </c>
      <c r="B15" s="2">
        <v>11060012</v>
      </c>
      <c r="C15" s="2" t="s">
        <v>34</v>
      </c>
      <c r="D15" s="2" t="s">
        <v>26</v>
      </c>
      <c r="E15" s="2" t="s">
        <v>13</v>
      </c>
      <c r="F15" s="2" t="s">
        <v>14</v>
      </c>
      <c r="G15" s="9"/>
      <c r="H15" s="9"/>
      <c r="I15" s="9"/>
      <c r="J15" s="9"/>
      <c r="K15" s="9"/>
      <c r="L15" s="9"/>
      <c r="M15" s="9"/>
      <c r="N15" s="9">
        <v>1</v>
      </c>
      <c r="O15" s="9">
        <f t="shared" si="0"/>
        <v>1</v>
      </c>
      <c r="P15" s="2"/>
    </row>
    <row r="16" spans="1:16" ht="50.25" customHeight="1" x14ac:dyDescent="0.25">
      <c r="A16" s="3">
        <v>10</v>
      </c>
      <c r="B16" s="2">
        <v>11060015</v>
      </c>
      <c r="C16" s="2" t="s">
        <v>28</v>
      </c>
      <c r="D16" s="2" t="s">
        <v>12</v>
      </c>
      <c r="E16" s="2" t="s">
        <v>13</v>
      </c>
      <c r="F16" s="2" t="s">
        <v>14</v>
      </c>
      <c r="G16" s="9"/>
      <c r="H16" s="9"/>
      <c r="I16" s="9"/>
      <c r="J16" s="9"/>
      <c r="K16" s="9"/>
      <c r="L16" s="9"/>
      <c r="M16" s="9"/>
      <c r="N16" s="9">
        <v>1</v>
      </c>
      <c r="O16" s="9">
        <f t="shared" si="0"/>
        <v>1</v>
      </c>
      <c r="P16" s="2"/>
    </row>
    <row r="17" spans="1:16" ht="66.75" customHeight="1" x14ac:dyDescent="0.25">
      <c r="A17" s="3">
        <v>11</v>
      </c>
      <c r="B17" s="2">
        <v>11060022</v>
      </c>
      <c r="C17" s="2" t="s">
        <v>33</v>
      </c>
      <c r="D17" s="2" t="s">
        <v>25</v>
      </c>
      <c r="E17" s="2" t="s">
        <v>13</v>
      </c>
      <c r="F17" s="2" t="s">
        <v>14</v>
      </c>
      <c r="G17" s="9"/>
      <c r="H17" s="9"/>
      <c r="I17" s="9"/>
      <c r="J17" s="9"/>
      <c r="K17" s="9"/>
      <c r="L17" s="9"/>
      <c r="M17" s="9"/>
      <c r="N17" s="9">
        <v>1</v>
      </c>
      <c r="O17" s="9">
        <f t="shared" si="0"/>
        <v>1</v>
      </c>
      <c r="P17" s="2"/>
    </row>
    <row r="18" spans="1:16" ht="54" customHeight="1" x14ac:dyDescent="0.25">
      <c r="A18" s="3">
        <v>12</v>
      </c>
      <c r="B18" s="2">
        <v>12060024</v>
      </c>
      <c r="C18" s="2" t="s">
        <v>32</v>
      </c>
      <c r="D18" s="2" t="s">
        <v>22</v>
      </c>
      <c r="E18" s="2" t="s">
        <v>13</v>
      </c>
      <c r="F18" s="2" t="s">
        <v>14</v>
      </c>
      <c r="G18" s="9"/>
      <c r="H18" s="9"/>
      <c r="I18" s="9"/>
      <c r="J18" s="9"/>
      <c r="K18" s="9">
        <v>1</v>
      </c>
      <c r="L18" s="9">
        <v>1</v>
      </c>
      <c r="M18" s="9"/>
      <c r="N18" s="9">
        <v>1</v>
      </c>
      <c r="O18" s="9">
        <f t="shared" si="0"/>
        <v>3</v>
      </c>
      <c r="P18" s="2"/>
    </row>
    <row r="19" spans="1:16" ht="44.25" customHeight="1" x14ac:dyDescent="0.25">
      <c r="A19" s="3">
        <v>13</v>
      </c>
      <c r="B19" s="2">
        <v>12060025</v>
      </c>
      <c r="C19" s="2"/>
      <c r="D19" s="2" t="s">
        <v>42</v>
      </c>
      <c r="E19" s="2" t="s">
        <v>13</v>
      </c>
      <c r="F19" s="2" t="s">
        <v>14</v>
      </c>
      <c r="G19" s="9"/>
      <c r="H19" s="9"/>
      <c r="I19" s="9">
        <v>1</v>
      </c>
      <c r="J19" s="9"/>
      <c r="K19" s="9"/>
      <c r="L19" s="9"/>
      <c r="M19" s="9"/>
      <c r="N19" s="9">
        <v>1</v>
      </c>
      <c r="O19" s="9">
        <f t="shared" si="0"/>
        <v>2</v>
      </c>
      <c r="P19" s="2"/>
    </row>
    <row r="20" spans="1:16" ht="78" customHeight="1" x14ac:dyDescent="0.25">
      <c r="A20" s="3">
        <v>14</v>
      </c>
      <c r="B20" s="2">
        <v>12060030</v>
      </c>
      <c r="C20" s="2" t="s">
        <v>38</v>
      </c>
      <c r="D20" s="2" t="s">
        <v>56</v>
      </c>
      <c r="E20" s="2" t="s">
        <v>13</v>
      </c>
      <c r="F20" s="2" t="s">
        <v>14</v>
      </c>
      <c r="G20" s="9">
        <v>1</v>
      </c>
      <c r="H20" s="9">
        <v>1</v>
      </c>
      <c r="I20" s="9"/>
      <c r="J20" s="9"/>
      <c r="K20" s="9"/>
      <c r="L20" s="9"/>
      <c r="M20" s="9">
        <v>1</v>
      </c>
      <c r="N20" s="9">
        <v>1</v>
      </c>
      <c r="O20" s="9">
        <f t="shared" si="0"/>
        <v>4</v>
      </c>
      <c r="P20" s="2"/>
    </row>
    <row r="21" spans="1:16" ht="68.25" customHeight="1" x14ac:dyDescent="0.25">
      <c r="A21" s="3">
        <v>15</v>
      </c>
      <c r="B21" s="2">
        <v>12060037</v>
      </c>
      <c r="C21" s="2" t="s">
        <v>36</v>
      </c>
      <c r="D21" s="2" t="s">
        <v>37</v>
      </c>
      <c r="E21" s="2" t="s">
        <v>13</v>
      </c>
      <c r="F21" s="2" t="s">
        <v>14</v>
      </c>
      <c r="G21" s="9"/>
      <c r="H21" s="9"/>
      <c r="I21" s="9"/>
      <c r="J21" s="9"/>
      <c r="K21" s="9"/>
      <c r="L21" s="9"/>
      <c r="M21" s="9"/>
      <c r="N21" s="9">
        <v>1</v>
      </c>
      <c r="O21" s="9">
        <f t="shared" si="0"/>
        <v>1</v>
      </c>
      <c r="P21" s="2"/>
    </row>
    <row r="22" spans="1:16" ht="60.75" customHeight="1" x14ac:dyDescent="0.25">
      <c r="A22" s="3">
        <v>16</v>
      </c>
      <c r="B22" s="2">
        <v>13060015</v>
      </c>
      <c r="C22" s="2" t="s">
        <v>45</v>
      </c>
      <c r="D22" s="2" t="s">
        <v>46</v>
      </c>
      <c r="E22" s="2" t="s">
        <v>13</v>
      </c>
      <c r="F22" s="2" t="s">
        <v>14</v>
      </c>
      <c r="G22" s="9"/>
      <c r="H22" s="9"/>
      <c r="I22" s="9"/>
      <c r="J22" s="9"/>
      <c r="K22" s="9"/>
      <c r="L22" s="9"/>
      <c r="M22" s="9"/>
      <c r="N22" s="9">
        <v>1</v>
      </c>
      <c r="O22" s="9">
        <f t="shared" si="0"/>
        <v>1</v>
      </c>
      <c r="P22" s="2"/>
    </row>
    <row r="23" spans="1:16" ht="57.75" customHeight="1" x14ac:dyDescent="0.25">
      <c r="A23" s="3">
        <v>17</v>
      </c>
      <c r="B23" s="2">
        <v>13060018</v>
      </c>
      <c r="C23" s="2" t="s">
        <v>35</v>
      </c>
      <c r="D23" s="2" t="s">
        <v>27</v>
      </c>
      <c r="E23" s="2" t="s">
        <v>13</v>
      </c>
      <c r="F23" s="2" t="s">
        <v>14</v>
      </c>
      <c r="G23" s="9"/>
      <c r="H23" s="9"/>
      <c r="I23" s="9"/>
      <c r="J23" s="9"/>
      <c r="K23" s="9"/>
      <c r="L23" s="9"/>
      <c r="M23" s="9"/>
      <c r="N23" s="9">
        <v>1</v>
      </c>
      <c r="O23" s="9">
        <f t="shared" si="0"/>
        <v>1</v>
      </c>
      <c r="P23" s="2"/>
    </row>
    <row r="24" spans="1:16" ht="79.5" customHeight="1" x14ac:dyDescent="0.25">
      <c r="A24" s="3">
        <v>18</v>
      </c>
      <c r="B24" s="2">
        <v>13060025</v>
      </c>
      <c r="C24" s="2" t="s">
        <v>47</v>
      </c>
      <c r="D24" s="2" t="s">
        <v>48</v>
      </c>
      <c r="E24" s="2" t="s">
        <v>13</v>
      </c>
      <c r="F24" s="2" t="s">
        <v>14</v>
      </c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>
        <f t="shared" si="0"/>
        <v>4</v>
      </c>
      <c r="P24" s="2"/>
    </row>
    <row r="25" spans="1:16" ht="51.75" customHeight="1" x14ac:dyDescent="0.25">
      <c r="A25" s="3">
        <v>19</v>
      </c>
      <c r="B25" s="2">
        <v>13060028</v>
      </c>
      <c r="C25" s="2" t="s">
        <v>50</v>
      </c>
      <c r="D25" s="2" t="s">
        <v>51</v>
      </c>
      <c r="E25" s="2" t="s">
        <v>13</v>
      </c>
      <c r="F25" s="2" t="s">
        <v>14</v>
      </c>
      <c r="G25" s="9"/>
      <c r="H25" s="9"/>
      <c r="I25" s="9"/>
      <c r="J25" s="9"/>
      <c r="K25" s="9"/>
      <c r="L25" s="9"/>
      <c r="M25" s="9"/>
      <c r="N25" s="9">
        <v>1</v>
      </c>
      <c r="O25" s="9">
        <f t="shared" si="0"/>
        <v>1</v>
      </c>
      <c r="P25" s="2"/>
    </row>
    <row r="26" spans="1:16" ht="30" x14ac:dyDescent="0.25">
      <c r="A26" s="3"/>
      <c r="B26" s="2"/>
      <c r="C26" s="2"/>
      <c r="D26" s="2"/>
      <c r="E26" s="2"/>
      <c r="F26" s="2"/>
      <c r="G26" s="9">
        <f t="shared" ref="G26:N26" si="1">SUM(G7:G25)</f>
        <v>1</v>
      </c>
      <c r="H26" s="9">
        <f t="shared" si="1"/>
        <v>2</v>
      </c>
      <c r="I26" s="9">
        <f t="shared" si="1"/>
        <v>2</v>
      </c>
      <c r="J26" s="9">
        <f t="shared" si="1"/>
        <v>1</v>
      </c>
      <c r="K26" s="9">
        <f t="shared" si="1"/>
        <v>2</v>
      </c>
      <c r="L26" s="9">
        <f t="shared" si="1"/>
        <v>2</v>
      </c>
      <c r="M26" s="9">
        <f t="shared" si="1"/>
        <v>1</v>
      </c>
      <c r="N26" s="9">
        <f t="shared" si="1"/>
        <v>19</v>
      </c>
      <c r="O26" s="9">
        <f>SUM(O7:O25)</f>
        <v>30</v>
      </c>
      <c r="P26" s="10">
        <f>SUM(G26:N26)</f>
        <v>30</v>
      </c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</sheetData>
  <sortState ref="A8:O36">
    <sortCondition ref="A8:A36"/>
  </sortState>
  <mergeCells count="11">
    <mergeCell ref="F5:F6"/>
    <mergeCell ref="A1:P1"/>
    <mergeCell ref="A2:P2"/>
    <mergeCell ref="A3:P3"/>
    <mergeCell ref="A4:P4"/>
    <mergeCell ref="G5:N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1" orientation="landscape" r:id="rId1"/>
  <rowBreaks count="1" manualBreakCount="1">
    <brk id="1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 SC CM PEC </vt:lpstr>
      <vt:lpstr>Sheet2</vt:lpstr>
      <vt:lpstr>Sheet3</vt:lpstr>
      <vt:lpstr>'M SC CM PEC '!Print_Area</vt:lpstr>
      <vt:lpstr>'M SC CM PEC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2018-04-22T08:35:15Z</cp:lastPrinted>
  <dcterms:created xsi:type="dcterms:W3CDTF">2018-01-25T06:21:53Z</dcterms:created>
  <dcterms:modified xsi:type="dcterms:W3CDTF">2018-04-24T10:01:33Z</dcterms:modified>
</cp:coreProperties>
</file>